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7" documentId="8_{88C32180-6123-4B55-8919-2510BE09AB93}" xr6:coauthVersionLast="47" xr6:coauthVersionMax="47" xr10:uidLastSave="{10D8F6B4-87FF-4E80-9416-C0FD50D43725}"/>
  <bookViews>
    <workbookView xWindow="-63660" yWindow="-108" windowWidth="30936" windowHeight="16776" activeTab="1" xr2:uid="{B1407B94-42AB-4B41-8C16-CABDD48B0DFA}"/>
  </bookViews>
  <sheets>
    <sheet name="Insturctions" sheetId="2" r:id="rId1"/>
    <sheet name="PIF Application" sheetId="1"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1" l="1"/>
  <c r="C62" i="1" s="1"/>
  <c r="C64" i="1" s="1"/>
  <c r="C60" i="1"/>
  <c r="C59" i="1"/>
  <c r="C50" i="1"/>
  <c r="C49" i="1"/>
  <c r="G39" i="1"/>
  <c r="G38" i="1"/>
  <c r="G37" i="1"/>
  <c r="C51" i="1" l="1"/>
  <c r="C52" i="1" s="1"/>
  <c r="B55" i="1" s="1"/>
  <c r="B71" i="1" s="1"/>
</calcChain>
</file>

<file path=xl/sharedStrings.xml><?xml version="1.0" encoding="utf-8"?>
<sst xmlns="http://schemas.openxmlformats.org/spreadsheetml/2006/main" count="141" uniqueCount="100">
  <si>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</si>
  <si>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</si>
  <si>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</si>
  <si>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</si>
  <si>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</si>
  <si>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</si>
  <si>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</si>
  <si>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</si>
  <si>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</si>
  <si>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</si>
  <si>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</si>
  <si>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</si>
  <si>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</si>
  <si>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</si>
  <si>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</si>
  <si>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</si>
  <si>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</si>
  <si>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Water Plant Investment Fee Calculation</t>
  </si>
  <si>
    <t>Existing EQR</t>
  </si>
  <si>
    <t>Site Visit Date:</t>
  </si>
  <si>
    <t>Existing EQR Credit:</t>
  </si>
  <si>
    <t>Existing EQR Credit (see attached calculation worksheet/notes):</t>
  </si>
  <si>
    <t>Proposed Project EQR:</t>
  </si>
  <si>
    <t>Net EQR:</t>
  </si>
  <si>
    <t>Water PIF Due:</t>
  </si>
  <si>
    <t>Pre-Paid PIF Credit:</t>
  </si>
  <si>
    <t>Other Credits as Agreed Upon by Town Council in an Executed Annexation or Development Agreement (see attached calculation worksheet/notes):</t>
  </si>
  <si>
    <t>Wastewater Plant Investment Fee Calculation</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</si>
  <si>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</si>
  <si>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</si>
  <si>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</si>
  <si>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</si>
  <si>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</si>
  <si>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</si>
  <si>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</si>
  <si>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</si>
  <si>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</si>
  <si>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</si>
  <si>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</si>
  <si>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</si>
  <si>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</si>
  <si>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</si>
  <si>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</si>
  <si>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</si>
  <si>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</si>
  <si>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</si>
  <si>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</si>
  <si>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</si>
  <si>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</si>
  <si>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</si>
  <si>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</si>
  <si>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</si>
  <si>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</si>
  <si>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</si>
  <si>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</si>
  <si>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</si>
  <si>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</si>
  <si>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</si>
  <si>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</si>
  <si>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</si>
  <si>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</si>
  <si>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</si>
  <si>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</si>
  <si>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</si>
  <si>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</si>
  <si>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</si>
  <si>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</si>
  <si>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</si>
  <si>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</si>
  <si>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</si>
  <si>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</si>
  <si>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</si>
  <si>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</si>
  <si>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</si>
  <si>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</si>
  <si>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</si>
  <si>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</si>
  <si>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</si>
  <si>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</si>
  <si>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</si>
  <si>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</si>
  <si>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</si>
  <si>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</si>
  <si>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Date Submitted:</t>
  </si>
  <si>
    <t>Size (in.)</t>
  </si>
  <si>
    <t>1"</t>
  </si>
  <si>
    <t>2"</t>
  </si>
  <si>
    <t>Water PIF Sub-Total:</t>
  </si>
  <si>
    <t>Net Wastewater EQR:</t>
  </si>
  <si>
    <t>Wastewater PIF Sub-Total:</t>
  </si>
  <si>
    <t xml:space="preserve">Water PIF per EQR: </t>
  </si>
  <si>
    <t xml:space="preserve">Wastewater PIF per EQR: </t>
  </si>
  <si>
    <t>Lot Size</t>
  </si>
  <si>
    <t xml:space="preserve">0.07 to 0.18 acre (3,000 to 8,000 square feet) </t>
  </si>
  <si>
    <t xml:space="preserve">0.19 to 0.23 acre (8,001 to 10,000 square feet) </t>
  </si>
  <si>
    <t xml:space="preserve">0.24 to 0.27 acre (10,001 to 12,000 square feet) </t>
  </si>
  <si>
    <t>0.28 acre or larger (12,000 square feet or larger)</t>
  </si>
  <si>
    <t>Home Includes an Accessory Dwelling Unit (ADU)</t>
  </si>
  <si>
    <t>If yes, then the Owner will be billed two monthly minimum water service fees</t>
  </si>
  <si>
    <t>Fee for meters larger than 2" will be determined by Public Works staff based upon actual purchase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</si>
</sst>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0" fillId="0" borderId="0" xfId="0" applyAlignment="1">
      <alignment horizontal="center"/>
    </xf>
    <xf numFmtId="0" fontId="2" fillId="0" borderId="0" xfId="0" applyFont="1"/>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3" fillId="0" borderId="0" xfId="0" applyFont="1"/>
    <xf numFmtId="0" fontId="3" fillId="0" borderId="0" xfId="0" applyFont="1" applyAlignment="1">
      <alignment horizont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0" fontId="0" fillId="0" borderId="0" xfId="0" applyAlignment="1">
      <alignment horizontal="left" vertical="top" wrapText="1"/>
    </xf>
    <xf numFmtId="0" fontId="0" fillId="2" borderId="0" xfId="0" applyFill="1" applyAlignment="1">
      <alignment horizontal="center"/>
    </xf>
    <xf numFmtId="44" fontId="0" fillId="0" borderId="0" xfId="1" applyFont="1" applyFill="1" applyBorder="1" applyAlignment="1">
      <alignment horizontal="center"/>
    </xf>
    <xf numFmtId="0" fontId="10" fillId="0" borderId="0" xfId="0" applyFont="1"/>
    <xf numFmtId="44" fontId="0" fillId="0" borderId="1" xfId="1" applyFont="1" applyBorder="1" applyAlignment="1"/>
    <xf numFmtId="44" fontId="0" fillId="0" borderId="0" xfId="1" applyFont="1" applyBorder="1" applyAlignment="1"/>
    <xf numFmtId="44" fontId="9" fillId="0" borderId="1" xfId="1" applyFont="1" applyFill="1" applyBorder="1" applyAlignment="1">
      <alignment horizontal="right" wrapText="1"/>
    </xf>
    <xf numFmtId="14" fontId="0" fillId="0" borderId="1" xfId="0" applyNumberFormat="1" applyBorder="1" applyAlignment="1">
      <alignment horizontal="center"/>
    </xf>
    <xf numFmtId="0" fontId="0" fillId="0" borderId="1" xfId="0"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2" fillId="0" borderId="0" xfId="0" applyFont="1" applyAlignment="1">
      <alignment horizontal="left"/>
    </xf>
    <xf numFmtId="0" fontId="0" fillId="0" borderId="0" xfId="0" applyAlignment="1">
      <alignment horizontal="left" vertical="center" wrapText="1"/>
    </xf>
    <xf numFmtId="0" fontId="0" fillId="2" borderId="2" xfId="0" applyFill="1" applyBorder="1" applyAlignment="1">
      <alignment horizontal="left" wrapText="1"/>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6" fillId="0" borderId="1" xfId="0" applyFont="1"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44" fontId="0" fillId="0" borderId="1" xfId="1" applyFont="1"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xf>
    <xf numFmtId="0" fontId="0" fillId="2" borderId="1" xfId="0" applyFill="1" applyBorder="1" applyAlignment="1">
      <alignment horizontal="left"/>
    </xf>
    <xf numFmtId="0" fontId="0" fillId="0" borderId="0" xfId="0" applyAlignment="1">
      <alignment horizontal="left"/>
    </xf>
    <xf numFmtId="14" fontId="0" fillId="2" borderId="2" xfId="0" applyNumberFormat="1" applyFill="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594360</xdr:colOff>
          <xdr:row>23</xdr:row>
          <xdr:rowOff>160020</xdr:rowOff>
        </xdr:from>
        <xdr:to>
          <xdr:col>7</xdr:col>
          <xdr:colOff>251460</xdr:colOff>
          <xdr:row>25</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160020</xdr:rowOff>
        </xdr:from>
        <xdr:to>
          <xdr:col>9</xdr:col>
          <xdr:colOff>76200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74"/>
  <sheetViews>
    <sheetView tabSelected="1" view="pageLayout" zoomScaleNormal="100" workbookViewId="0">
      <selection activeCell="A28" sqref="A28:F33"/>
    </sheetView>
  </sheetViews>
  <sheetFormatPr defaultRowHeight="14.4" x14ac:dyDescent="0.3"/>
  <cols>
    <col min="1" max="1" width="20.88671875" customWidth="1"/>
    <col min="2" max="2" width="10.109375" bestFit="1" customWidth="1"/>
    <col min="3" max="3" width="12" customWidth="1"/>
    <col min="4" max="4" width="9.33203125" customWidth="1"/>
    <col min="6" max="6" width="10.109375" bestFit="1" customWidth="1"/>
    <col min="7" max="7" width="15.88671875" bestFit="1" customWidth="1"/>
    <col min="9" max="9" width="9.77734375" customWidth="1"/>
    <col min="19" max="19" width="11.5546875" bestFit="1" customWidth="1"/>
  </cols>
  <sheetData>
    <row r="1" spans="1:10" x14ac:dyDescent="0.3">
      <c r="A1" s="38" t="s">
        <v>0</v>
      </c>
      <c r="B1" s="38"/>
      <c r="C1" s="38"/>
      <c r="D1" s="38"/>
      <c r="E1" s="38"/>
      <c r="F1" s="38"/>
      <c r="G1" s="38"/>
      <c r="H1" s="38"/>
      <c r="I1" s="38"/>
      <c r="J1" s="38"/>
    </row>
    <row r="2" spans="1:10" x14ac:dyDescent="0.3">
      <c r="A2" t="s">
        <v>1</v>
      </c>
      <c r="B2" s="57"/>
      <c r="C2" s="57"/>
      <c r="D2" s="57"/>
      <c r="E2" s="57"/>
      <c r="F2" s="57"/>
      <c r="G2" s="57"/>
      <c r="H2" s="57"/>
      <c r="I2" s="57"/>
      <c r="J2" s="57"/>
    </row>
    <row r="3" spans="1:10" ht="31.5" customHeight="1" x14ac:dyDescent="0.3">
      <c r="A3" t="s">
        <v>2</v>
      </c>
      <c r="C3" s="40"/>
      <c r="D3" s="40"/>
      <c r="E3" s="40"/>
      <c r="F3" s="40"/>
      <c r="G3" t="s">
        <v>3</v>
      </c>
      <c r="I3" s="42"/>
      <c r="J3" s="42"/>
    </row>
    <row r="4" spans="1:10" x14ac:dyDescent="0.3">
      <c r="C4" s="58"/>
      <c r="D4" s="58"/>
      <c r="E4" s="58"/>
      <c r="G4" t="s">
        <v>83</v>
      </c>
      <c r="I4" s="59"/>
      <c r="J4" s="36"/>
    </row>
    <row r="6" spans="1:10" x14ac:dyDescent="0.3">
      <c r="A6" s="38" t="s">
        <v>4</v>
      </c>
      <c r="B6" s="38"/>
      <c r="C6" s="38"/>
      <c r="D6" s="38"/>
      <c r="E6" s="38"/>
      <c r="F6" s="38"/>
      <c r="G6" s="38"/>
      <c r="H6" s="38"/>
      <c r="I6" s="38"/>
      <c r="J6" s="38"/>
    </row>
    <row r="7" spans="1:10" x14ac:dyDescent="0.3">
      <c r="A7" t="s">
        <v>5</v>
      </c>
      <c r="C7" s="37"/>
      <c r="D7" s="37"/>
      <c r="E7" s="37"/>
      <c r="F7" s="37"/>
      <c r="G7" s="37"/>
      <c r="H7" s="37"/>
      <c r="I7" s="37"/>
      <c r="J7" s="37"/>
    </row>
    <row r="8" spans="1:10" x14ac:dyDescent="0.3">
      <c r="A8" t="s">
        <v>6</v>
      </c>
      <c r="C8" s="43"/>
      <c r="D8" s="36"/>
      <c r="E8" s="36"/>
      <c r="F8" s="36"/>
      <c r="G8" s="36"/>
      <c r="H8" s="36"/>
      <c r="I8" s="36"/>
      <c r="J8" s="36"/>
    </row>
    <row r="9" spans="1:10" x14ac:dyDescent="0.3">
      <c r="A9" t="s">
        <v>7</v>
      </c>
      <c r="C9" s="36"/>
      <c r="D9" s="36"/>
      <c r="E9" s="36"/>
      <c r="F9" s="36"/>
      <c r="G9" s="36"/>
      <c r="H9" s="36"/>
      <c r="I9" s="36"/>
      <c r="J9" s="36"/>
    </row>
    <row r="10" spans="1:10" x14ac:dyDescent="0.3">
      <c r="A10" t="s">
        <v>8</v>
      </c>
      <c r="C10" s="36"/>
      <c r="D10" s="36"/>
      <c r="E10" s="36"/>
    </row>
    <row r="11" spans="1:10" x14ac:dyDescent="0.3">
      <c r="A11" t="s">
        <v>9</v>
      </c>
      <c r="C11" s="41"/>
      <c r="D11" s="37"/>
      <c r="E11" s="37"/>
      <c r="F11" s="37"/>
      <c r="G11" s="37"/>
      <c r="H11" s="37"/>
      <c r="I11" s="37"/>
      <c r="J11" s="37"/>
    </row>
    <row r="13" spans="1:10" x14ac:dyDescent="0.3">
      <c r="A13" s="38" t="s">
        <v>10</v>
      </c>
      <c r="B13" s="38"/>
      <c r="C13" s="38"/>
      <c r="D13" s="38"/>
      <c r="E13" s="38"/>
      <c r="F13" s="38"/>
      <c r="G13" s="38"/>
      <c r="H13" s="38"/>
      <c r="I13" s="38"/>
      <c r="J13" s="38"/>
    </row>
    <row r="14" spans="1:10" x14ac:dyDescent="0.3">
      <c r="A14" t="s">
        <v>11</v>
      </c>
      <c r="C14" s="37"/>
      <c r="D14" s="37"/>
      <c r="E14" s="37"/>
      <c r="F14" s="37"/>
      <c r="G14" s="37"/>
      <c r="H14" s="37"/>
      <c r="I14" s="37"/>
      <c r="J14" s="37"/>
    </row>
    <row r="15" spans="1:10" x14ac:dyDescent="0.3">
      <c r="A15" t="s">
        <v>6</v>
      </c>
      <c r="C15" s="36"/>
      <c r="D15" s="36"/>
      <c r="E15" s="36"/>
      <c r="F15" s="36"/>
      <c r="G15" s="36"/>
      <c r="H15" s="36"/>
      <c r="I15" s="36"/>
      <c r="J15" s="36"/>
    </row>
    <row r="16" spans="1:10" x14ac:dyDescent="0.3">
      <c r="A16" t="s">
        <v>7</v>
      </c>
      <c r="C16" s="37"/>
      <c r="D16" s="37"/>
      <c r="E16" s="37"/>
      <c r="F16" s="37"/>
      <c r="G16" s="37"/>
      <c r="H16" s="37"/>
      <c r="I16" s="37"/>
      <c r="J16" s="37"/>
    </row>
    <row r="17" spans="1:10" x14ac:dyDescent="0.3">
      <c r="A17" t="s">
        <v>8</v>
      </c>
      <c r="C17" s="36"/>
      <c r="D17" s="36"/>
      <c r="E17" s="36"/>
    </row>
    <row r="18" spans="1:10" x14ac:dyDescent="0.3">
      <c r="A18" t="s">
        <v>9</v>
      </c>
      <c r="C18" s="41"/>
      <c r="D18" s="37"/>
      <c r="E18" s="37"/>
      <c r="F18" s="37"/>
      <c r="G18" s="37"/>
      <c r="H18" s="37"/>
      <c r="I18" s="37"/>
      <c r="J18" s="37"/>
    </row>
    <row r="20" spans="1:10" x14ac:dyDescent="0.3">
      <c r="A20" s="38" t="s">
        <v>12</v>
      </c>
      <c r="B20" s="38"/>
      <c r="C20" s="38"/>
      <c r="D20" s="38"/>
      <c r="E20" s="38"/>
      <c r="F20" s="38"/>
      <c r="G20" s="38"/>
      <c r="H20" s="38"/>
      <c r="I20" s="38"/>
    </row>
    <row r="21" spans="1:10" ht="54.6" customHeight="1" x14ac:dyDescent="0.3">
      <c r="A21" s="39" t="s">
        <v>13</v>
      </c>
      <c r="B21" s="39"/>
      <c r="C21" s="39"/>
      <c r="D21" s="39"/>
      <c r="E21" s="39"/>
      <c r="F21" s="39"/>
      <c r="G21" s="39"/>
      <c r="H21" s="39"/>
      <c r="I21" s="39"/>
      <c r="J21" s="3"/>
    </row>
    <row r="22" spans="1:10" ht="26.4" customHeight="1" x14ac:dyDescent="0.3">
      <c r="A22" s="4" t="s">
        <v>14</v>
      </c>
      <c r="B22" s="37"/>
      <c r="C22" s="37"/>
      <c r="D22" s="37"/>
      <c r="E22" s="37"/>
      <c r="F22" s="37"/>
    </row>
    <row r="23" spans="1:10" x14ac:dyDescent="0.3">
      <c r="A23" t="s">
        <v>15</v>
      </c>
      <c r="B23" s="36"/>
      <c r="C23" s="36"/>
      <c r="D23" s="36"/>
      <c r="E23" s="36"/>
      <c r="F23" s="36"/>
      <c r="G23" t="s">
        <v>16</v>
      </c>
      <c r="H23" s="37"/>
      <c r="I23" s="37"/>
    </row>
    <row r="25" spans="1:10" x14ac:dyDescent="0.3">
      <c r="A25" t="s">
        <v>97</v>
      </c>
    </row>
    <row r="26" spans="1:10" x14ac:dyDescent="0.3">
      <c r="A26" s="46" t="s">
        <v>98</v>
      </c>
      <c r="B26" s="46"/>
      <c r="C26" s="46"/>
      <c r="D26" s="46"/>
      <c r="E26" s="46"/>
      <c r="F26" s="46"/>
      <c r="G26" s="46"/>
      <c r="H26" s="46"/>
      <c r="I26" s="46"/>
      <c r="J26" s="5"/>
    </row>
    <row r="28" spans="1:10" x14ac:dyDescent="0.3">
      <c r="A28" s="2" t="s">
        <v>36</v>
      </c>
    </row>
    <row r="29" spans="1:10" x14ac:dyDescent="0.3">
      <c r="A29" s="2" t="s">
        <v>92</v>
      </c>
      <c r="B29" s="11"/>
      <c r="C29" s="11"/>
      <c r="D29" s="12" t="s">
        <v>65</v>
      </c>
      <c r="E29" s="12" t="s">
        <v>37</v>
      </c>
      <c r="F29" s="12" t="s">
        <v>66</v>
      </c>
      <c r="G29" s="11"/>
    </row>
    <row r="30" spans="1:10" x14ac:dyDescent="0.3">
      <c r="A30" t="s">
        <v>93</v>
      </c>
      <c r="D30" s="10"/>
      <c r="E30" s="13">
        <v>1</v>
      </c>
      <c r="F30" s="19"/>
    </row>
    <row r="31" spans="1:10" x14ac:dyDescent="0.3">
      <c r="A31" t="s">
        <v>94</v>
      </c>
      <c r="D31" s="10"/>
      <c r="E31" s="13">
        <v>1.2</v>
      </c>
      <c r="F31" s="13"/>
    </row>
    <row r="32" spans="1:10" x14ac:dyDescent="0.3">
      <c r="A32" t="s">
        <v>95</v>
      </c>
      <c r="D32" s="10"/>
      <c r="E32" s="13">
        <v>1.3</v>
      </c>
      <c r="F32" s="13"/>
    </row>
    <row r="33" spans="1:10" x14ac:dyDescent="0.3">
      <c r="A33" t="s">
        <v>96</v>
      </c>
      <c r="D33" s="10"/>
      <c r="E33" s="13">
        <v>1.4</v>
      </c>
      <c r="F33" s="13"/>
    </row>
    <row r="34" spans="1:10" x14ac:dyDescent="0.3">
      <c r="B34" s="11"/>
      <c r="C34" s="11"/>
      <c r="D34" s="11"/>
      <c r="E34" s="11"/>
      <c r="F34" s="11"/>
      <c r="G34" s="11"/>
      <c r="H34" s="12"/>
      <c r="I34" s="12"/>
      <c r="J34" s="12"/>
    </row>
    <row r="35" spans="1:10" x14ac:dyDescent="0.3">
      <c r="A35" s="6" t="s">
        <v>32</v>
      </c>
      <c r="H35" s="1"/>
      <c r="I35" s="1"/>
      <c r="J35" s="1"/>
    </row>
    <row r="36" spans="1:10" x14ac:dyDescent="0.3">
      <c r="A36" s="6"/>
      <c r="D36" s="1" t="s">
        <v>84</v>
      </c>
      <c r="E36" s="1" t="s">
        <v>65</v>
      </c>
      <c r="F36" s="1" t="s">
        <v>81</v>
      </c>
      <c r="G36" s="1" t="s">
        <v>82</v>
      </c>
      <c r="H36" s="1"/>
      <c r="I36" s="1"/>
      <c r="J36" s="1"/>
    </row>
    <row r="37" spans="1:10" x14ac:dyDescent="0.3">
      <c r="A37" s="7" t="s">
        <v>78</v>
      </c>
      <c r="D37" s="13" t="s">
        <v>85</v>
      </c>
      <c r="E37" s="10"/>
      <c r="F37" s="18">
        <v>990</v>
      </c>
      <c r="G37" s="20">
        <f>E37*F37</f>
        <v>0</v>
      </c>
      <c r="H37" s="54"/>
      <c r="I37" s="55"/>
      <c r="J37" s="55"/>
    </row>
    <row r="38" spans="1:10" x14ac:dyDescent="0.3">
      <c r="A38" s="7" t="s">
        <v>79</v>
      </c>
      <c r="D38" s="13" t="s">
        <v>86</v>
      </c>
      <c r="E38" s="10"/>
      <c r="F38" s="18">
        <v>1766</v>
      </c>
      <c r="G38" s="18">
        <f t="shared" ref="G38:G39" si="0">E38*F38</f>
        <v>0</v>
      </c>
      <c r="H38" s="54"/>
      <c r="I38" s="55"/>
      <c r="J38" s="55"/>
    </row>
    <row r="39" spans="1:10" x14ac:dyDescent="0.3">
      <c r="A39" s="7" t="s">
        <v>80</v>
      </c>
      <c r="D39" s="10"/>
      <c r="E39" s="10"/>
      <c r="F39" s="18"/>
      <c r="G39" s="18">
        <f t="shared" si="0"/>
        <v>0</v>
      </c>
      <c r="H39" s="54"/>
      <c r="I39" s="55"/>
      <c r="J39" s="55"/>
    </row>
    <row r="40" spans="1:10" x14ac:dyDescent="0.3">
      <c r="A40" s="30" t="s">
        <v>99</v>
      </c>
      <c r="D40" s="28"/>
      <c r="E40" s="28"/>
      <c r="F40" s="29"/>
      <c r="G40" s="29"/>
      <c r="H40" s="27"/>
      <c r="I40" s="27"/>
      <c r="J40" s="27"/>
    </row>
    <row r="41" spans="1:10" ht="15" thickBot="1" x14ac:dyDescent="0.35">
      <c r="A41" s="14"/>
      <c r="B41" s="15"/>
      <c r="C41" s="15"/>
      <c r="D41" s="16"/>
      <c r="E41" s="16"/>
      <c r="F41" s="16"/>
      <c r="G41" s="16"/>
      <c r="H41" s="16"/>
      <c r="I41" s="16"/>
      <c r="J41" s="16"/>
    </row>
    <row r="42" spans="1:10" ht="15" thickTop="1" x14ac:dyDescent="0.3">
      <c r="A42" s="17"/>
      <c r="B42" s="17"/>
      <c r="C42" s="17"/>
      <c r="D42" s="17"/>
      <c r="E42" s="17"/>
      <c r="F42" s="17"/>
      <c r="G42" s="17"/>
      <c r="H42" s="17"/>
      <c r="I42" s="17"/>
      <c r="J42" s="17"/>
    </row>
    <row r="43" spans="1:10" x14ac:dyDescent="0.3">
      <c r="A43" s="2" t="s">
        <v>18</v>
      </c>
    </row>
    <row r="44" spans="1:10" x14ac:dyDescent="0.3">
      <c r="A44" t="s">
        <v>19</v>
      </c>
      <c r="B44" s="34"/>
      <c r="C44" s="35"/>
    </row>
    <row r="45" spans="1:10" x14ac:dyDescent="0.3">
      <c r="A45" t="s">
        <v>21</v>
      </c>
      <c r="E45" s="35"/>
      <c r="F45" s="35"/>
      <c r="G45" s="53"/>
      <c r="H45" s="53"/>
    </row>
    <row r="47" spans="1:10" x14ac:dyDescent="0.3">
      <c r="A47" s="2" t="s">
        <v>17</v>
      </c>
    </row>
    <row r="48" spans="1:10" x14ac:dyDescent="0.3">
      <c r="A48" t="s">
        <v>90</v>
      </c>
      <c r="C48" s="33">
        <v>23077.58</v>
      </c>
    </row>
    <row r="49" spans="1:9" x14ac:dyDescent="0.3">
      <c r="A49" t="s">
        <v>22</v>
      </c>
      <c r="C49" s="8">
        <f>SUM(F30:F33)</f>
        <v>0</v>
      </c>
    </row>
    <row r="50" spans="1:9" x14ac:dyDescent="0.3">
      <c r="A50" t="s">
        <v>20</v>
      </c>
      <c r="C50" s="9">
        <f>E45</f>
        <v>0</v>
      </c>
    </row>
    <row r="51" spans="1:9" x14ac:dyDescent="0.3">
      <c r="A51" t="s">
        <v>23</v>
      </c>
      <c r="C51" s="9">
        <f>C49-C50</f>
        <v>0</v>
      </c>
    </row>
    <row r="52" spans="1:9" x14ac:dyDescent="0.3">
      <c r="A52" t="s">
        <v>87</v>
      </c>
      <c r="B52" s="32"/>
      <c r="C52" s="31">
        <f>C51*C48</f>
        <v>0</v>
      </c>
    </row>
    <row r="53" spans="1:9" x14ac:dyDescent="0.3">
      <c r="A53" t="s">
        <v>25</v>
      </c>
      <c r="C53" s="31"/>
      <c r="D53" s="32"/>
    </row>
    <row r="54" spans="1:9" ht="30" customHeight="1" x14ac:dyDescent="0.3">
      <c r="A54" s="47" t="s">
        <v>26</v>
      </c>
      <c r="B54" s="47"/>
      <c r="C54" s="47"/>
      <c r="D54" s="47"/>
      <c r="E54" s="47"/>
      <c r="F54" s="47"/>
      <c r="G54" s="47"/>
      <c r="H54" s="51"/>
      <c r="I54" s="51"/>
    </row>
    <row r="55" spans="1:9" x14ac:dyDescent="0.3">
      <c r="A55" s="2" t="s">
        <v>24</v>
      </c>
      <c r="B55" s="49">
        <f>C52-C53-H54</f>
        <v>0</v>
      </c>
      <c r="C55" s="50"/>
    </row>
    <row r="56" spans="1:9" x14ac:dyDescent="0.3">
      <c r="A56" s="2"/>
      <c r="B56" s="24"/>
      <c r="C56" s="25"/>
    </row>
    <row r="57" spans="1:9" x14ac:dyDescent="0.3">
      <c r="A57" s="2" t="s">
        <v>27</v>
      </c>
    </row>
    <row r="58" spans="1:9" x14ac:dyDescent="0.3">
      <c r="A58" t="s">
        <v>91</v>
      </c>
      <c r="C58" s="23">
        <v>10000</v>
      </c>
    </row>
    <row r="59" spans="1:9" x14ac:dyDescent="0.3">
      <c r="A59" t="s">
        <v>22</v>
      </c>
      <c r="C59" s="8">
        <f>SUM(F30:F33)</f>
        <v>0</v>
      </c>
    </row>
    <row r="60" spans="1:9" x14ac:dyDescent="0.3">
      <c r="A60" t="s">
        <v>20</v>
      </c>
      <c r="C60" s="9">
        <f>E45</f>
        <v>0</v>
      </c>
      <c r="D60" s="1"/>
    </row>
    <row r="61" spans="1:9" x14ac:dyDescent="0.3">
      <c r="A61" t="s">
        <v>88</v>
      </c>
      <c r="C61" s="9">
        <f>C59-C60</f>
        <v>0</v>
      </c>
    </row>
    <row r="62" spans="1:9" x14ac:dyDescent="0.3">
      <c r="A62" t="s">
        <v>89</v>
      </c>
      <c r="C62" s="21">
        <f>C61*C58</f>
        <v>0</v>
      </c>
    </row>
    <row r="63" spans="1:9" ht="31.95" customHeight="1" x14ac:dyDescent="0.3">
      <c r="A63" s="47" t="s">
        <v>26</v>
      </c>
      <c r="B63" s="47"/>
      <c r="C63" s="47"/>
      <c r="D63" s="47"/>
      <c r="E63" s="47"/>
      <c r="F63" s="47"/>
      <c r="G63" s="47"/>
      <c r="H63" s="35"/>
      <c r="I63" s="35"/>
    </row>
    <row r="64" spans="1:9" x14ac:dyDescent="0.3">
      <c r="A64" s="2" t="s">
        <v>28</v>
      </c>
      <c r="B64" s="2"/>
      <c r="C64" s="45">
        <f>C62-H63</f>
        <v>0</v>
      </c>
      <c r="D64" s="45"/>
    </row>
    <row r="65" spans="1:19" x14ac:dyDescent="0.3">
      <c r="S65" s="26"/>
    </row>
    <row r="66" spans="1:19" x14ac:dyDescent="0.3">
      <c r="A66" s="2" t="s">
        <v>29</v>
      </c>
    </row>
    <row r="67" spans="1:19" x14ac:dyDescent="0.3">
      <c r="A67" t="s">
        <v>30</v>
      </c>
      <c r="C67" s="35"/>
      <c r="D67" s="35"/>
      <c r="E67" s="35"/>
      <c r="F67" s="35"/>
    </row>
    <row r="68" spans="1:19" x14ac:dyDescent="0.3">
      <c r="A68" t="s">
        <v>15</v>
      </c>
      <c r="B68" s="56"/>
      <c r="C68" s="56"/>
      <c r="D68" s="56"/>
      <c r="E68" s="56"/>
      <c r="F68" s="56"/>
      <c r="G68" s="56"/>
      <c r="H68" t="s">
        <v>16</v>
      </c>
      <c r="I68" s="34"/>
      <c r="J68" s="35"/>
    </row>
    <row r="70" spans="1:19" x14ac:dyDescent="0.3">
      <c r="A70" s="2" t="s">
        <v>31</v>
      </c>
    </row>
    <row r="71" spans="1:19" x14ac:dyDescent="0.3">
      <c r="A71" t="s">
        <v>33</v>
      </c>
      <c r="B71" s="52">
        <f>SUM(G37:G39)+B55+C64</f>
        <v>0</v>
      </c>
      <c r="C71" s="52"/>
      <c r="D71" s="52"/>
      <c r="E71" s="52"/>
    </row>
    <row r="72" spans="1:19" x14ac:dyDescent="0.3">
      <c r="A72" t="s">
        <v>34</v>
      </c>
      <c r="B72" s="22"/>
      <c r="C72" s="48"/>
      <c r="D72" s="48"/>
      <c r="E72" s="48"/>
    </row>
    <row r="73" spans="1:19" x14ac:dyDescent="0.3">
      <c r="A73" t="s">
        <v>16</v>
      </c>
      <c r="B73" s="44"/>
      <c r="C73" s="44"/>
    </row>
    <row r="74" spans="1:19" x14ac:dyDescent="0.3">
      <c r="A74" t="s">
        <v>35</v>
      </c>
      <c r="B74" s="22"/>
      <c r="C74" s="35"/>
      <c r="D74" s="35"/>
      <c r="E74" s="35"/>
    </row>
  </sheetData>
  <mergeCells count="41">
    <mergeCell ref="A1:J1"/>
    <mergeCell ref="A6:J6"/>
    <mergeCell ref="B2:J2"/>
    <mergeCell ref="C4:E4"/>
    <mergeCell ref="I4:J4"/>
    <mergeCell ref="B73:C73"/>
    <mergeCell ref="C74:E74"/>
    <mergeCell ref="C64:D64"/>
    <mergeCell ref="A26:I26"/>
    <mergeCell ref="A54:G54"/>
    <mergeCell ref="A63:G63"/>
    <mergeCell ref="C72:E72"/>
    <mergeCell ref="B55:C55"/>
    <mergeCell ref="H54:I54"/>
    <mergeCell ref="B71:E71"/>
    <mergeCell ref="B44:C44"/>
    <mergeCell ref="G45:H45"/>
    <mergeCell ref="H37:J39"/>
    <mergeCell ref="H63:I63"/>
    <mergeCell ref="B68:G68"/>
    <mergeCell ref="C3:F3"/>
    <mergeCell ref="C15:J15"/>
    <mergeCell ref="C16:J16"/>
    <mergeCell ref="C18:J18"/>
    <mergeCell ref="I3:J3"/>
    <mergeCell ref="C7:J7"/>
    <mergeCell ref="C8:J8"/>
    <mergeCell ref="A13:J13"/>
    <mergeCell ref="C9:J9"/>
    <mergeCell ref="C11:J11"/>
    <mergeCell ref="C14:J14"/>
    <mergeCell ref="I68:J68"/>
    <mergeCell ref="E45:F45"/>
    <mergeCell ref="C10:E10"/>
    <mergeCell ref="C17:E17"/>
    <mergeCell ref="B22:F22"/>
    <mergeCell ref="C67:F67"/>
    <mergeCell ref="B23:F23"/>
    <mergeCell ref="H23:I23"/>
    <mergeCell ref="A20:I20"/>
    <mergeCell ref="A21:I21"/>
  </mergeCells>
  <pageMargins left="0.5" right="0.5" top="1.25" bottom="0.5" header="0.25" footer="0.25"/>
  <pageSetup scale="84" fitToHeight="0" orientation="portrait" horizontalDpi="1200" verticalDpi="1200" r:id="rId1"/>
  <headerFooter>
    <oddHeader>&amp;L&amp;"-,Bold"&amp;14Town of Eagle
2025 Residential
Single Family Out of Town
PIF Application&amp;C&amp;14&amp;G&amp;R&amp;"-,Bold"Public Works Department
(970)328-6678
publicworks@townofeagle.org
1050 Chambers Avenue</oddHeader>
    <oddFooter>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594360</xdr:colOff>
                    <xdr:row>23</xdr:row>
                    <xdr:rowOff>160020</xdr:rowOff>
                  </from>
                  <to>
                    <xdr:col>7</xdr:col>
                    <xdr:colOff>251460</xdr:colOff>
                    <xdr:row>25</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160020</xdr:rowOff>
                  </from>
                  <to>
                    <xdr:col>9</xdr:col>
                    <xdr:colOff>76200</xdr:colOff>
                    <xdr:row>25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4.4" x14ac:dyDescent="0.3"/>
  <cols>
    <col min="1" max="1" width="13.21875" customWidth="1"/>
    <col min="2" max="2" width="76.77734375" customWidth="1"/>
    <col min="3" max="3" width="10.77734375" customWidth="1"/>
  </cols>
  <sheetData>
    <row r="1" spans="1:5" x14ac:dyDescent="0.3">
      <c r="A1" t="s">
        <v>67</v>
      </c>
    </row>
    <row r="2" spans="1:5" x14ac:dyDescent="0.3">
      <c r="B2" t="s">
        <v>77</v>
      </c>
      <c r="C2" t="s">
        <v>65</v>
      </c>
      <c r="D2" t="s">
        <v>37</v>
      </c>
      <c r="E2" t="s">
        <v>66</v>
      </c>
    </row>
    <row r="3" spans="1:5" x14ac:dyDescent="0.3">
      <c r="B3" t="s">
        <v>69</v>
      </c>
      <c r="D3">
        <v>1</v>
      </c>
    </row>
    <row r="4" spans="1:5" x14ac:dyDescent="0.3">
      <c r="B4" t="s">
        <v>68</v>
      </c>
      <c r="D4">
        <v>0.6</v>
      </c>
    </row>
    <row r="6" spans="1:5" x14ac:dyDescent="0.3">
      <c r="A6" t="s">
        <v>70</v>
      </c>
    </row>
    <row r="7" spans="1:5" x14ac:dyDescent="0.3">
      <c r="B7" t="s">
        <v>77</v>
      </c>
      <c r="C7" t="s">
        <v>65</v>
      </c>
      <c r="D7" t="s">
        <v>37</v>
      </c>
      <c r="E7" t="s">
        <v>66</v>
      </c>
    </row>
    <row r="8" spans="1:5" x14ac:dyDescent="0.3">
      <c r="B8" t="s">
        <v>38</v>
      </c>
      <c r="D8">
        <v>2</v>
      </c>
    </row>
    <row r="9" spans="1:5" x14ac:dyDescent="0.3">
      <c r="B9" t="s">
        <v>39</v>
      </c>
      <c r="D9">
        <v>1</v>
      </c>
    </row>
    <row r="10" spans="1:5" x14ac:dyDescent="0.3">
      <c r="B10" t="s">
        <v>40</v>
      </c>
      <c r="D10">
        <v>1</v>
      </c>
    </row>
    <row r="12" spans="1:5" x14ac:dyDescent="0.3">
      <c r="A12" t="s">
        <v>71</v>
      </c>
    </row>
    <row r="13" spans="1:5" x14ac:dyDescent="0.3">
      <c r="B13" t="s">
        <v>77</v>
      </c>
      <c r="C13" t="s">
        <v>65</v>
      </c>
      <c r="D13" t="s">
        <v>37</v>
      </c>
      <c r="E13" t="s">
        <v>66</v>
      </c>
    </row>
    <row r="14" spans="1:5" x14ac:dyDescent="0.3">
      <c r="B14" t="s">
        <v>41</v>
      </c>
    </row>
    <row r="15" spans="1:5" x14ac:dyDescent="0.3">
      <c r="B15" t="s">
        <v>62</v>
      </c>
      <c r="D15">
        <v>0.5</v>
      </c>
    </row>
    <row r="16" spans="1:5" x14ac:dyDescent="0.3">
      <c r="B16" t="s">
        <v>42</v>
      </c>
      <c r="D16">
        <v>0.2</v>
      </c>
    </row>
    <row r="17" spans="1:5" x14ac:dyDescent="0.3">
      <c r="B17" t="s">
        <v>43</v>
      </c>
      <c r="D17">
        <v>0.3</v>
      </c>
    </row>
    <row r="18" spans="1:5" x14ac:dyDescent="0.3">
      <c r="B18" t="s">
        <v>44</v>
      </c>
      <c r="D18">
        <v>0.2</v>
      </c>
    </row>
    <row r="19" spans="1:5" x14ac:dyDescent="0.3">
      <c r="B19" t="s">
        <v>63</v>
      </c>
      <c r="D19">
        <v>0.3</v>
      </c>
    </row>
    <row r="21" spans="1:5" x14ac:dyDescent="0.3">
      <c r="A21" t="s">
        <v>64</v>
      </c>
    </row>
    <row r="22" spans="1:5" x14ac:dyDescent="0.3">
      <c r="C22" t="s">
        <v>65</v>
      </c>
      <c r="D22" t="s">
        <v>37</v>
      </c>
      <c r="E22" t="s">
        <v>66</v>
      </c>
    </row>
    <row r="23" spans="1:5" x14ac:dyDescent="0.3">
      <c r="D23">
        <v>0.1</v>
      </c>
    </row>
    <row r="24" spans="1:5" x14ac:dyDescent="0.3">
      <c r="A24" t="s">
        <v>72</v>
      </c>
    </row>
    <row r="25" spans="1:5" x14ac:dyDescent="0.3">
      <c r="B25" t="s">
        <v>77</v>
      </c>
      <c r="C25" t="s">
        <v>65</v>
      </c>
      <c r="D25" t="s">
        <v>37</v>
      </c>
      <c r="E25" t="s">
        <v>66</v>
      </c>
    </row>
    <row r="26" spans="1:5" x14ac:dyDescent="0.3">
      <c r="B26" t="s">
        <v>45</v>
      </c>
      <c r="D26">
        <v>2</v>
      </c>
    </row>
    <row r="27" spans="1:5" x14ac:dyDescent="0.3">
      <c r="B27" t="s">
        <v>46</v>
      </c>
      <c r="D27">
        <v>1</v>
      </c>
    </row>
    <row r="28" spans="1:5" x14ac:dyDescent="0.3">
      <c r="B28" t="s">
        <v>47</v>
      </c>
      <c r="D28">
        <v>1.2</v>
      </c>
    </row>
    <row r="29" spans="1:5" x14ac:dyDescent="0.3">
      <c r="B29" t="s">
        <v>48</v>
      </c>
      <c r="D29">
        <v>1.2</v>
      </c>
    </row>
    <row r="31" spans="1:5" x14ac:dyDescent="0.3">
      <c r="A31" t="s">
        <v>73</v>
      </c>
    </row>
    <row r="32" spans="1:5" x14ac:dyDescent="0.3">
      <c r="B32" t="s">
        <v>77</v>
      </c>
      <c r="C32" t="s">
        <v>65</v>
      </c>
      <c r="D32" t="s">
        <v>37</v>
      </c>
      <c r="E32" t="s">
        <v>66</v>
      </c>
    </row>
    <row r="33" spans="1:5" x14ac:dyDescent="0.3">
      <c r="B33" t="s">
        <v>49</v>
      </c>
      <c r="D33">
        <v>1</v>
      </c>
    </row>
    <row r="35" spans="1:5" x14ac:dyDescent="0.3">
      <c r="A35" t="s">
        <v>74</v>
      </c>
      <c r="D35">
        <v>1</v>
      </c>
    </row>
    <row r="36" spans="1:5" x14ac:dyDescent="0.3">
      <c r="B36" t="s">
        <v>77</v>
      </c>
      <c r="C36" t="s">
        <v>65</v>
      </c>
      <c r="D36" t="s">
        <v>37</v>
      </c>
      <c r="E36" t="s">
        <v>66</v>
      </c>
    </row>
    <row r="37" spans="1:5" x14ac:dyDescent="0.3">
      <c r="B37" t="s">
        <v>50</v>
      </c>
    </row>
    <row r="38" spans="1:5" x14ac:dyDescent="0.3">
      <c r="B38" t="s">
        <v>51</v>
      </c>
      <c r="D38">
        <v>0.5</v>
      </c>
    </row>
    <row r="39" spans="1:5" x14ac:dyDescent="0.3">
      <c r="B39" t="s">
        <v>52</v>
      </c>
      <c r="D39">
        <v>0.7</v>
      </c>
    </row>
    <row r="40" spans="1:5" x14ac:dyDescent="0.3">
      <c r="B40" t="s">
        <v>53</v>
      </c>
      <c r="D40">
        <v>1</v>
      </c>
    </row>
    <row r="41" spans="1:5" x14ac:dyDescent="0.3">
      <c r="B41" t="s">
        <v>54</v>
      </c>
      <c r="D41">
        <v>1.3</v>
      </c>
    </row>
    <row r="42" spans="1:5" x14ac:dyDescent="0.3">
      <c r="B42" t="s">
        <v>55</v>
      </c>
      <c r="D42">
        <v>1.6</v>
      </c>
    </row>
    <row r="43" spans="1:5" x14ac:dyDescent="0.3">
      <c r="B43" t="s">
        <v>56</v>
      </c>
      <c r="D43">
        <v>2</v>
      </c>
    </row>
    <row r="45" spans="1:5" x14ac:dyDescent="0.3">
      <c r="B45" t="s">
        <v>57</v>
      </c>
    </row>
    <row r="46" spans="1:5" x14ac:dyDescent="0.3">
      <c r="B46" t="s">
        <v>58</v>
      </c>
      <c r="D46">
        <v>0.3</v>
      </c>
    </row>
    <row r="47" spans="1:5" x14ac:dyDescent="0.3">
      <c r="B47" t="s">
        <v>59</v>
      </c>
      <c r="D47">
        <v>0</v>
      </c>
    </row>
    <row r="48" spans="1:5" x14ac:dyDescent="0.3">
      <c r="B48" t="s">
        <v>60</v>
      </c>
      <c r="D48">
        <v>7</v>
      </c>
    </row>
    <row r="49" spans="1:5" x14ac:dyDescent="0.3">
      <c r="B49" t="s">
        <v>61</v>
      </c>
      <c r="D49">
        <v>1.4</v>
      </c>
    </row>
    <row r="51" spans="1:5" x14ac:dyDescent="0.3">
      <c r="A51" t="s">
        <v>75</v>
      </c>
    </row>
    <row r="52" spans="1:5" x14ac:dyDescent="0.3">
      <c r="B52" t="s">
        <v>77</v>
      </c>
      <c r="C52" t="s">
        <v>65</v>
      </c>
      <c r="D52" t="s">
        <v>37</v>
      </c>
      <c r="E52" t="s">
        <v>66</v>
      </c>
    </row>
    <row r="53" spans="1:5" x14ac:dyDescent="0.3">
      <c r="B53" t="s">
        <v>76</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4F415-3A2A-4107-BE90-14FD65E3F3CD}">
  <ds:schemaRefs>
    <ds:schemaRef ds:uri="http://schemas.microsoft.com/sharepoint/v3/contenttype/forms"/>
  </ds:schemaRefs>
</ds:datastoreItem>
</file>

<file path=customXml/itemProps2.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Insturctions</vt:lpstr>
      <vt:lpstr>PIF Application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Tom Gosiorowski</cp:lastModifiedBy>
  <cp:lastPrinted>2025-01-03T00:02:05Z</cp:lastPrinted>
  <dcterms:created xsi:type="dcterms:W3CDTF">2023-06-16T21:22:26Z</dcterms:created>
  <dcterms:modified xsi:type="dcterms:W3CDTF">2025-01-03T22:50:32Z</dcterms:modified>
</cp:coreProperties>
</file>